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B8A6869C-6210-4263-B214-4071A20262CC}"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J35" i="10"/>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<sst xmlns="http://schemas.openxmlformats.org/spreadsheetml/2006/main" count="726" uniqueCount="426">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</sst>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227</v>
      </c>
      <c r="B10" s="175"/>
      <c r="C10" s="111" t="str">
        <f>VLOOKUP(A10,listado,2,0)</f>
        <v>G. SMART PRODUCTS</v>
      </c>
      <c r="D10" s="111"/>
      <c r="E10" s="111"/>
      <c r="F10" s="111"/>
      <c r="G10" s="111" t="str">
        <f>VLOOKUP(A10,listado,3,0)</f>
        <v>Experto/a 3</v>
      </c>
      <c r="H10" s="111"/>
      <c r="I10" s="124" t="str">
        <f>VLOOKUP(A10,listado,4,0)</f>
        <v>Consultor/a TIC Inteligencia Artificial</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ehM98h6vxa9ppDWfiDU2+x9kyrtEyxd5wnTQ4JQl4kANQzQryVc87mkAd9d0cdUlxSSfp86UYB6Rkm7t4RCT4g==" saltValue="Fl/CxFtkUFXF34vwUe+qi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2026-05-28T10:51:45Z</dcterms:modified>
</cp:coreProperties>
</file>